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2E8B868-D84B-4E25-8430-4B7ED2318A47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6" l="1"/>
  <c r="F9" i="6"/>
  <c r="G6" i="6"/>
  <c r="G8" i="6"/>
  <c r="G5" i="6"/>
  <c r="G6" i="5"/>
  <c r="G8" i="5"/>
  <c r="G5" i="5"/>
  <c r="G6" i="4"/>
  <c r="G8" i="4"/>
  <c r="G5" i="4"/>
  <c r="G6" i="3"/>
  <c r="G8" i="3"/>
  <c r="G5" i="3"/>
  <c r="G6" i="2"/>
  <c r="G8" i="2"/>
  <c r="G5" i="2"/>
  <c r="G6" i="1"/>
  <c r="G8" i="1"/>
  <c r="G5" i="1"/>
  <c r="D9" i="6"/>
  <c r="E9" i="4"/>
  <c r="F9" i="4"/>
  <c r="D9" i="4"/>
  <c r="E9" i="5"/>
  <c r="F9" i="5"/>
  <c r="D9" i="5"/>
  <c r="E9" i="3"/>
  <c r="F9" i="3"/>
  <c r="D9" i="3"/>
  <c r="E9" i="2"/>
  <c r="F9" i="2"/>
  <c r="D9" i="2"/>
  <c r="E9" i="1"/>
  <c r="F9" i="1"/>
  <c r="D9" i="1"/>
  <c r="G9" i="1" l="1"/>
  <c r="G9" i="2"/>
  <c r="G9" i="3"/>
  <c r="G9" i="4"/>
  <c r="G9" i="5"/>
  <c r="G9" i="6"/>
</calcChain>
</file>

<file path=xl/sharedStrings.xml><?xml version="1.0" encoding="utf-8"?>
<sst xmlns="http://schemas.openxmlformats.org/spreadsheetml/2006/main" count="96" uniqueCount="21">
  <si>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</si>
  <si>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</si>
  <si>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</si>
  <si>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</si>
  <si>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</si>
  <si>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</si>
  <si>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</si>
  <si>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</si>
  <si>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</si>
  <si>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</si>
  <si>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สถิติการออกใบสั่งและชำระค่าปรับ 
เดือน ตุลาคม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</si>
  <si>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</si>
  <si>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</si>
  <si>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</si>
  <si>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4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</si>
  <si>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3 กองกำกับการ 4 กองบังคับการตำรวจทางหลวง</t>
  </si>
  <si>
    <t>เครื่องออกใบสั่ง</t>
  </si>
  <si>
    <t>ข้อมูล วันที่ 31 มี.ค.68</t>
  </si>
  <si>
    <t>3</t>
  </si>
  <si>
    <t>เล่ม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</si>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</sst>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theme="3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87" fontId="1" fillId="3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188" fontId="1" fillId="0" borderId="1" xfId="1" applyNumberFormat="1" applyFont="1" applyBorder="1" applyAlignment="1">
      <alignment horizontal="center"/>
    </xf>
    <xf numFmtId="188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85" zoomScaleNormal="85" workbookViewId="0">
      <selection activeCell="K11" sqref="K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10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3">
        <v>846</v>
      </c>
      <c r="E5" s="13">
        <v>795</v>
      </c>
      <c r="F5" s="13">
        <v>51</v>
      </c>
      <c r="G5" s="10">
        <f>F5*100/D5</f>
        <v>6.0283687943262407</v>
      </c>
    </row>
    <row r="6" spans="2:7" ht="19.5" customHeight="1" x14ac:dyDescent="0.7">
      <c r="B6" s="6">
        <v>2</v>
      </c>
      <c r="C6" s="8" t="s">
        <v>9</v>
      </c>
      <c r="D6" s="14">
        <v>8004</v>
      </c>
      <c r="E6" s="14">
        <v>7354</v>
      </c>
      <c r="F6" s="14">
        <v>650</v>
      </c>
      <c r="G6" s="9">
        <f t="shared" ref="G6:G9" si="0">F6*100/D6</f>
        <v>8.1209395302348817</v>
      </c>
    </row>
    <row r="7" spans="2:7" ht="19.5" customHeight="1" x14ac:dyDescent="0.7">
      <c r="B7" s="6" t="s">
        <v>18</v>
      </c>
      <c r="C7" s="8" t="s">
        <v>19</v>
      </c>
      <c r="D7" s="14">
        <v>0</v>
      </c>
      <c r="E7" s="14">
        <v>0</v>
      </c>
      <c r="F7" s="14">
        <v>0</v>
      </c>
      <c r="G7" s="10">
        <v>0</v>
      </c>
    </row>
    <row r="8" spans="2:7" ht="19.5" customHeight="1" x14ac:dyDescent="0.7">
      <c r="B8" s="6" t="s">
        <v>20</v>
      </c>
      <c r="C8" s="8" t="s">
        <v>16</v>
      </c>
      <c r="D8" s="14">
        <v>24</v>
      </c>
      <c r="E8" s="14">
        <v>13</v>
      </c>
      <c r="F8" s="14">
        <v>11</v>
      </c>
      <c r="G8" s="9">
        <f t="shared" si="0"/>
        <v>45.833333333333336</v>
      </c>
    </row>
    <row r="9" spans="2:7" ht="19.5" customHeight="1" x14ac:dyDescent="0.7">
      <c r="B9" s="19" t="s">
        <v>0</v>
      </c>
      <c r="C9" s="20"/>
      <c r="D9" s="15">
        <f>SUM(D5:D8)</f>
        <v>8874</v>
      </c>
      <c r="E9" s="15">
        <f t="shared" ref="E9:F9" si="1">SUM(E5:E8)</f>
        <v>8162</v>
      </c>
      <c r="F9" s="15">
        <f t="shared" si="1"/>
        <v>712</v>
      </c>
      <c r="G9" s="12">
        <f t="shared" si="0"/>
        <v>8.0234392607617764</v>
      </c>
    </row>
    <row r="10" spans="2:7" ht="21" x14ac:dyDescent="0.7">
      <c r="B10" s="2"/>
    </row>
    <row r="11" spans="2:7" ht="21" x14ac:dyDescent="0.7"/>
    <row r="12" spans="2:7" ht="21" x14ac:dyDescent="0.7">
      <c r="F12" s="1" t="s">
        <v>17</v>
      </c>
    </row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2"/>
  <sheetViews>
    <sheetView zoomScale="85" zoomScaleNormal="85" workbookViewId="0">
      <selection activeCell="I7" sqref="I7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7" t="s">
        <v>11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965</v>
      </c>
      <c r="E5" s="13">
        <v>907</v>
      </c>
      <c r="F5" s="13">
        <v>58</v>
      </c>
      <c r="G5" s="10">
        <f>F5*100/D5</f>
        <v>6.0103626943005182</v>
      </c>
    </row>
    <row r="6" spans="2:7" ht="21" x14ac:dyDescent="0.7">
      <c r="B6" s="6">
        <v>2</v>
      </c>
      <c r="C6" s="8" t="s">
        <v>9</v>
      </c>
      <c r="D6" s="14">
        <v>6573</v>
      </c>
      <c r="E6" s="14">
        <v>5690</v>
      </c>
      <c r="F6" s="14">
        <v>883</v>
      </c>
      <c r="G6" s="9">
        <f t="shared" ref="G6:G9" si="0">F6*100/D6</f>
        <v>13.433744104670621</v>
      </c>
    </row>
    <row r="7" spans="2:7" ht="21" x14ac:dyDescent="0.7">
      <c r="B7" s="6" t="s">
        <v>18</v>
      </c>
      <c r="C7" s="8" t="s">
        <v>19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20</v>
      </c>
      <c r="C8" s="8" t="s">
        <v>16</v>
      </c>
      <c r="D8" s="14">
        <v>26</v>
      </c>
      <c r="E8" s="14">
        <v>14</v>
      </c>
      <c r="F8" s="14">
        <v>12</v>
      </c>
      <c r="G8" s="9">
        <f t="shared" si="0"/>
        <v>46.153846153846153</v>
      </c>
    </row>
    <row r="9" spans="2:7" ht="21" x14ac:dyDescent="0.7">
      <c r="B9" s="19" t="s">
        <v>0</v>
      </c>
      <c r="C9" s="20"/>
      <c r="D9" s="15">
        <f>SUM(D5:D8)</f>
        <v>7564</v>
      </c>
      <c r="E9" s="15">
        <f t="shared" ref="E9:F9" si="1">SUM(E5:E8)</f>
        <v>6611</v>
      </c>
      <c r="F9" s="15">
        <f t="shared" si="1"/>
        <v>953</v>
      </c>
      <c r="G9" s="11">
        <f t="shared" si="0"/>
        <v>12.599153886832363</v>
      </c>
    </row>
    <row r="10" spans="2:7" ht="21.75" customHeight="1" x14ac:dyDescent="0.7"/>
    <row r="11" spans="2:7" ht="27.75" customHeight="1" x14ac:dyDescent="0.7">
      <c r="F11" s="1" t="s">
        <v>17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2"/>
  <sheetViews>
    <sheetView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7" t="s">
        <v>12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731</v>
      </c>
      <c r="E5" s="13">
        <v>704</v>
      </c>
      <c r="F5" s="13">
        <v>27</v>
      </c>
      <c r="G5" s="9">
        <f>F5*100/D5</f>
        <v>3.6935704514363885</v>
      </c>
    </row>
    <row r="6" spans="2:7" ht="21" x14ac:dyDescent="0.7">
      <c r="B6" s="6">
        <v>2</v>
      </c>
      <c r="C6" s="8" t="s">
        <v>9</v>
      </c>
      <c r="D6" s="14">
        <v>6781</v>
      </c>
      <c r="E6" s="14">
        <v>6317</v>
      </c>
      <c r="F6" s="14">
        <v>464</v>
      </c>
      <c r="G6" s="9">
        <f t="shared" ref="G6:G9" si="0">F6*100/D6</f>
        <v>6.8426485769060612</v>
      </c>
    </row>
    <row r="7" spans="2:7" ht="21" x14ac:dyDescent="0.7">
      <c r="B7" s="6" t="s">
        <v>18</v>
      </c>
      <c r="C7" s="8" t="s">
        <v>19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20</v>
      </c>
      <c r="C8" s="8" t="s">
        <v>16</v>
      </c>
      <c r="D8" s="14">
        <v>49</v>
      </c>
      <c r="E8" s="14">
        <v>21</v>
      </c>
      <c r="F8" s="14">
        <v>28</v>
      </c>
      <c r="G8" s="9">
        <f t="shared" si="0"/>
        <v>57.142857142857146</v>
      </c>
    </row>
    <row r="9" spans="2:7" ht="21" x14ac:dyDescent="0.7">
      <c r="B9" s="19" t="s">
        <v>0</v>
      </c>
      <c r="C9" s="20"/>
      <c r="D9" s="15">
        <f>SUM(D5:D8)</f>
        <v>7561</v>
      </c>
      <c r="E9" s="15">
        <f t="shared" ref="E9:F9" si="1">SUM(E5:E8)</f>
        <v>7042</v>
      </c>
      <c r="F9" s="15">
        <f t="shared" si="1"/>
        <v>519</v>
      </c>
      <c r="G9" s="11">
        <f t="shared" si="0"/>
        <v>6.8641714058986905</v>
      </c>
    </row>
    <row r="10" spans="2:7" ht="21" x14ac:dyDescent="0.7"/>
    <row r="11" spans="2:7" ht="22.5" customHeight="1" x14ac:dyDescent="0.7">
      <c r="F11" s="1" t="s">
        <v>17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2"/>
  <sheetViews>
    <sheetView zoomScale="85" zoomScaleNormal="85" workbookViewId="0">
      <selection activeCell="K9" sqref="K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7" t="s">
        <v>13</v>
      </c>
      <c r="C2" s="18"/>
      <c r="D2" s="18"/>
      <c r="E2" s="18"/>
      <c r="F2" s="18"/>
      <c r="G2" s="18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1189</v>
      </c>
      <c r="E5" s="13">
        <v>1156</v>
      </c>
      <c r="F5" s="13">
        <v>33</v>
      </c>
      <c r="G5" s="9">
        <f>F5*100/D5</f>
        <v>2.7754415475189234</v>
      </c>
    </row>
    <row r="6" spans="2:7" ht="21" x14ac:dyDescent="0.7">
      <c r="B6" s="6">
        <v>2</v>
      </c>
      <c r="C6" s="8" t="s">
        <v>9</v>
      </c>
      <c r="D6" s="14">
        <v>8941</v>
      </c>
      <c r="E6" s="14">
        <v>8419</v>
      </c>
      <c r="F6" s="14">
        <v>522</v>
      </c>
      <c r="G6" s="9">
        <f t="shared" ref="G6:G9" si="0">F6*100/D6</f>
        <v>5.8382731238116543</v>
      </c>
    </row>
    <row r="7" spans="2:7" ht="21" x14ac:dyDescent="0.7">
      <c r="B7" s="6" t="s">
        <v>18</v>
      </c>
      <c r="C7" s="8" t="s">
        <v>19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20</v>
      </c>
      <c r="C8" s="8" t="s">
        <v>16</v>
      </c>
      <c r="D8" s="14">
        <v>39</v>
      </c>
      <c r="E8" s="14">
        <v>27</v>
      </c>
      <c r="F8" s="14">
        <v>12</v>
      </c>
      <c r="G8" s="9">
        <f t="shared" si="0"/>
        <v>30.76923076923077</v>
      </c>
    </row>
    <row r="9" spans="2:7" ht="21" x14ac:dyDescent="0.7">
      <c r="B9" s="19" t="s">
        <v>0</v>
      </c>
      <c r="C9" s="20"/>
      <c r="D9" s="15">
        <f>SUM(D5:D8)</f>
        <v>10169</v>
      </c>
      <c r="E9" s="15">
        <f t="shared" ref="E9:F9" si="1">SUM(E5:E8)</f>
        <v>9602</v>
      </c>
      <c r="F9" s="15">
        <f t="shared" si="1"/>
        <v>567</v>
      </c>
      <c r="G9" s="11">
        <f t="shared" si="0"/>
        <v>5.5757694955256172</v>
      </c>
    </row>
    <row r="10" spans="2:7" ht="33" customHeight="1" x14ac:dyDescent="0.7"/>
    <row r="11" spans="2:7" ht="19.5" customHeight="1" x14ac:dyDescent="0.7">
      <c r="F11" s="1" t="s">
        <v>17</v>
      </c>
    </row>
    <row r="12" spans="2:7" ht="19.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2"/>
  <sheetViews>
    <sheetView zoomScale="85" zoomScaleNormal="85" workbookViewId="0">
      <selection activeCell="J9" sqref="J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14</v>
      </c>
      <c r="C2" s="22"/>
      <c r="D2" s="22"/>
      <c r="E2" s="22"/>
      <c r="F2" s="22"/>
      <c r="G2" s="22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701</v>
      </c>
      <c r="E5" s="13">
        <v>686</v>
      </c>
      <c r="F5" s="13">
        <v>15</v>
      </c>
      <c r="G5" s="9">
        <f>F5*100/D5</f>
        <v>2.1398002853067046</v>
      </c>
    </row>
    <row r="6" spans="2:7" ht="21" x14ac:dyDescent="0.7">
      <c r="B6" s="6">
        <v>2</v>
      </c>
      <c r="C6" s="8" t="s">
        <v>9</v>
      </c>
      <c r="D6" s="14">
        <v>7173</v>
      </c>
      <c r="E6" s="14">
        <v>6709</v>
      </c>
      <c r="F6" s="14">
        <v>464</v>
      </c>
      <c r="G6" s="9">
        <f t="shared" ref="G6:G9" si="0">F6*100/D6</f>
        <v>6.468702077234072</v>
      </c>
    </row>
    <row r="7" spans="2:7" ht="21" x14ac:dyDescent="0.7">
      <c r="B7" s="6" t="s">
        <v>18</v>
      </c>
      <c r="C7" s="8" t="s">
        <v>19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20</v>
      </c>
      <c r="C8" s="8" t="s">
        <v>16</v>
      </c>
      <c r="D8" s="14">
        <v>24</v>
      </c>
      <c r="E8" s="14">
        <v>17</v>
      </c>
      <c r="F8" s="14">
        <v>7</v>
      </c>
      <c r="G8" s="9">
        <f t="shared" si="0"/>
        <v>29.166666666666668</v>
      </c>
    </row>
    <row r="9" spans="2:7" ht="21" x14ac:dyDescent="0.7">
      <c r="B9" s="19" t="s">
        <v>0</v>
      </c>
      <c r="C9" s="20"/>
      <c r="D9" s="15">
        <f>SUM(D5:D8)</f>
        <v>7898</v>
      </c>
      <c r="E9" s="15">
        <f t="shared" ref="E9:F9" si="1">SUM(E5:E8)</f>
        <v>7412</v>
      </c>
      <c r="F9" s="15">
        <f t="shared" si="1"/>
        <v>486</v>
      </c>
      <c r="G9" s="11">
        <f t="shared" si="0"/>
        <v>6.1534565712838694</v>
      </c>
    </row>
    <row r="10" spans="2:7" ht="33" customHeight="1" x14ac:dyDescent="0.7"/>
    <row r="11" spans="2:7" ht="24" customHeight="1" x14ac:dyDescent="0.7">
      <c r="F11" s="1" t="s">
        <v>17</v>
      </c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2"/>
  <sheetViews>
    <sheetView tabSelected="1" zoomScale="85" zoomScaleNormal="85" workbookViewId="0">
      <selection activeCell="J9" sqref="J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21" t="s">
        <v>15</v>
      </c>
      <c r="C2" s="22"/>
      <c r="D2" s="22"/>
      <c r="E2" s="22"/>
      <c r="F2" s="22"/>
      <c r="G2" s="22"/>
    </row>
    <row r="3" spans="2:7" ht="2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3">
        <v>680</v>
      </c>
      <c r="E5" s="13">
        <v>668</v>
      </c>
      <c r="F5" s="13">
        <v>12</v>
      </c>
      <c r="G5" s="9">
        <f>F5*100/D5</f>
        <v>1.7647058823529411</v>
      </c>
    </row>
    <row r="6" spans="2:7" ht="21" x14ac:dyDescent="0.7">
      <c r="B6" s="6">
        <v>2</v>
      </c>
      <c r="C6" s="8" t="s">
        <v>9</v>
      </c>
      <c r="D6" s="14">
        <v>5602</v>
      </c>
      <c r="E6" s="14">
        <v>5314</v>
      </c>
      <c r="F6" s="14">
        <v>288</v>
      </c>
      <c r="G6" s="9">
        <f t="shared" ref="G6:G9" si="0">F6*100/D6</f>
        <v>5.1410210639057476</v>
      </c>
    </row>
    <row r="7" spans="2:7" ht="21" x14ac:dyDescent="0.7">
      <c r="B7" s="6" t="s">
        <v>18</v>
      </c>
      <c r="C7" s="8" t="s">
        <v>19</v>
      </c>
      <c r="D7" s="14">
        <v>0</v>
      </c>
      <c r="E7" s="14">
        <v>0</v>
      </c>
      <c r="F7" s="14">
        <v>0</v>
      </c>
      <c r="G7" s="10">
        <v>0</v>
      </c>
    </row>
    <row r="8" spans="2:7" ht="21" x14ac:dyDescent="0.7">
      <c r="B8" s="6" t="s">
        <v>20</v>
      </c>
      <c r="C8" s="8" t="s">
        <v>16</v>
      </c>
      <c r="D8" s="14">
        <v>15</v>
      </c>
      <c r="E8" s="14">
        <v>5</v>
      </c>
      <c r="F8" s="14">
        <v>10</v>
      </c>
      <c r="G8" s="9">
        <f t="shared" si="0"/>
        <v>66.666666666666671</v>
      </c>
    </row>
    <row r="9" spans="2:7" ht="21" x14ac:dyDescent="0.7">
      <c r="B9" s="19" t="s">
        <v>0</v>
      </c>
      <c r="C9" s="20"/>
      <c r="D9" s="15">
        <f>SUM(D5:D8)</f>
        <v>6297</v>
      </c>
      <c r="E9" s="15">
        <f t="shared" ref="E9:F9" si="1">SUM(E5:E8)</f>
        <v>5987</v>
      </c>
      <c r="F9" s="15">
        <f t="shared" si="1"/>
        <v>310</v>
      </c>
      <c r="G9" s="11">
        <f t="shared" si="0"/>
        <v>4.9229791964427507</v>
      </c>
    </row>
    <row r="10" spans="2:7" ht="33" customHeight="1" x14ac:dyDescent="0.7"/>
    <row r="11" spans="2:7" ht="23.25" customHeight="1" x14ac:dyDescent="0.7">
      <c r="F11" s="1" t="s">
        <v>17</v>
      </c>
    </row>
    <row r="12" spans="2:7" ht="17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2025-04-03T08:20:34Z</cp:lastPrinted>
  <dcterms:created xsi:type="dcterms:W3CDTF">2023-03-01T05:04:06Z</dcterms:created>
  <dcterms:modified xsi:type="dcterms:W3CDTF">2025-04-10T12:03:33Z</dcterms:modified>
</cp:coreProperties>
</file>